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arjm\Desktop\Workshop\"/>
    </mc:Choice>
  </mc:AlternateContent>
  <xr:revisionPtr revIDLastSave="0" documentId="13_ncr:1_{9A9DB0C1-7EDB-450C-999F-49EDCD6F8A1F}" xr6:coauthVersionLast="47" xr6:coauthVersionMax="47" xr10:uidLastSave="{00000000-0000-0000-0000-000000000000}"/>
  <bookViews>
    <workbookView xWindow="-108" yWindow="-108" windowWidth="23256" windowHeight="12456" xr2:uid="{3562476A-49D4-40F5-8A88-B2C252F7067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3" i="1"/>
  <c r="H12" i="1"/>
  <c r="H11" i="1"/>
  <c r="H10" i="1"/>
  <c r="H9" i="1"/>
  <c r="H8" i="1"/>
  <c r="H7" i="1"/>
  <c r="H6" i="1"/>
  <c r="H5" i="1"/>
  <c r="H4" i="1"/>
  <c r="H3" i="1"/>
  <c r="H2" i="1"/>
  <c r="E14" i="1"/>
  <c r="E13" i="1"/>
  <c r="E12" i="1"/>
  <c r="E11" i="1"/>
  <c r="E10" i="1"/>
  <c r="E9" i="1"/>
  <c r="E8" i="1"/>
  <c r="E7" i="1"/>
  <c r="E6" i="1"/>
  <c r="E5" i="1"/>
  <c r="E4" i="1"/>
  <c r="E3" i="1"/>
  <c r="E2" i="1"/>
</calcChain>
</file>

<file path=xl/sharedStrings.xml><?xml version="1.0" encoding="utf-8"?>
<sst xmlns="http://schemas.openxmlformats.org/spreadsheetml/2006/main" count="86" uniqueCount="77">
  <si>
    <t>Food on Campus</t>
  </si>
  <si>
    <r>
      <t>1.</t>
    </r>
    <r>
      <rPr>
        <sz val="4"/>
        <color rgb="FF000000"/>
        <rFont val="Arial"/>
        <family val="2"/>
      </rPr>
      <t xml:space="preserve">  </t>
    </r>
    <r>
      <rPr>
        <sz val="11"/>
        <color rgb="FF000000"/>
        <rFont val="Arial"/>
        <family val="2"/>
      </rPr>
      <t>Enough vegetarian and vegan options?</t>
    </r>
  </si>
  <si>
    <r>
      <t>2.</t>
    </r>
    <r>
      <rPr>
        <sz val="4"/>
        <color rgb="FF000000"/>
        <rFont val="Arial"/>
        <family val="2"/>
      </rPr>
      <t xml:space="preserve">  </t>
    </r>
    <r>
      <rPr>
        <sz val="11"/>
        <color rgb="FF000000"/>
        <rFont val="Arial"/>
        <family val="2"/>
      </rPr>
      <t>Healthy vs fast food challenge?</t>
    </r>
  </si>
  <si>
    <r>
      <t>3.</t>
    </r>
    <r>
      <rPr>
        <sz val="4"/>
        <color rgb="FF000000"/>
        <rFont val="Arial"/>
        <family val="2"/>
      </rPr>
      <t xml:space="preserve">  </t>
    </r>
    <r>
      <rPr>
        <sz val="11"/>
        <color rgb="FF000000"/>
        <rFont val="Arial"/>
        <family val="2"/>
      </rPr>
      <t>Cultural diversity of food?</t>
    </r>
  </si>
  <si>
    <r>
      <t>1.</t>
    </r>
    <r>
      <rPr>
        <sz val="4"/>
        <color rgb="FF000000"/>
        <rFont val="Arial"/>
        <family val="2"/>
      </rPr>
      <t xml:space="preserve">  </t>
    </r>
    <r>
      <rPr>
        <sz val="11"/>
        <color rgb="FF000000"/>
        <rFont val="Arial"/>
        <family val="2"/>
      </rPr>
      <t>Where do you see the biggest food waste problem on campus?</t>
    </r>
  </si>
  <si>
    <r>
      <t>2.</t>
    </r>
    <r>
      <rPr>
        <sz val="4"/>
        <color rgb="FF000000"/>
        <rFont val="Arial"/>
        <family val="2"/>
      </rPr>
      <t xml:space="preserve">  </t>
    </r>
    <r>
      <rPr>
        <sz val="11"/>
        <color rgb="FF000000"/>
        <rFont val="Arial"/>
        <family val="2"/>
      </rPr>
      <t>Do portion sizes lead to a lot of leftovers or waste?</t>
    </r>
  </si>
  <si>
    <r>
      <t>3.</t>
    </r>
    <r>
      <rPr>
        <sz val="4"/>
        <color rgb="FF000000"/>
        <rFont val="Arial"/>
        <family val="2"/>
      </rPr>
      <t xml:space="preserve">  </t>
    </r>
    <r>
      <rPr>
        <sz val="11"/>
        <color rgb="FF000000"/>
        <rFont val="Arial"/>
        <family val="2"/>
      </rPr>
      <t>Do you consider the climate impact when choosing your meals? Why or why not?</t>
    </r>
  </si>
  <si>
    <r>
      <t>1.</t>
    </r>
    <r>
      <rPr>
        <sz val="4"/>
        <color rgb="FF000000"/>
        <rFont val="Arial"/>
        <family val="2"/>
      </rPr>
      <t xml:space="preserve">  </t>
    </r>
    <r>
      <rPr>
        <sz val="11"/>
        <color rgb="FF000000"/>
        <rFont val="Arial"/>
        <family val="2"/>
      </rPr>
      <t>Do students have enough opportunities to learn about food production outside the classroom (e.g. events, visits, projects)?</t>
    </r>
  </si>
  <si>
    <r>
      <t>2.</t>
    </r>
    <r>
      <rPr>
        <sz val="4"/>
        <color rgb="FF000000"/>
        <rFont val="Arial"/>
        <family val="2"/>
      </rPr>
      <t xml:space="preserve">  </t>
    </r>
    <r>
      <rPr>
        <sz val="11"/>
        <color rgb="FF000000"/>
        <rFont val="Arial"/>
        <family val="2"/>
      </rPr>
      <t>Which information about campus food production is missing or unclear for students?</t>
    </r>
  </si>
  <si>
    <r>
      <t>1.</t>
    </r>
    <r>
      <rPr>
        <sz val="4"/>
        <color rgb="FF000000"/>
        <rFont val="Arial"/>
        <family val="2"/>
      </rPr>
      <t xml:space="preserve">  </t>
    </r>
    <r>
      <rPr>
        <sz val="11"/>
        <color rgb="FF000000"/>
        <rFont val="Arial"/>
        <family val="2"/>
      </rPr>
      <t>Do students know where their food comes from?</t>
    </r>
  </si>
  <si>
    <r>
      <t>2.</t>
    </r>
    <r>
      <rPr>
        <sz val="4"/>
        <color rgb="FF000000"/>
        <rFont val="Arial"/>
        <family val="2"/>
      </rPr>
      <t xml:space="preserve">  </t>
    </r>
    <r>
      <rPr>
        <sz val="11"/>
        <color rgb="FF000000"/>
        <rFont val="Arial"/>
        <family val="2"/>
      </rPr>
      <t>Is local food perceived as affordable and relevant for students?</t>
    </r>
  </si>
  <si>
    <r>
      <t>3.</t>
    </r>
    <r>
      <rPr>
        <sz val="4"/>
        <color rgb="FF000000"/>
        <rFont val="Arial"/>
        <family val="2"/>
      </rPr>
      <t xml:space="preserve">  </t>
    </r>
    <r>
      <rPr>
        <sz val="11"/>
        <color rgb="FF000000"/>
        <rFont val="Arial"/>
        <family val="2"/>
      </rPr>
      <t>Do students see their food choices as supporting the local economy and environment?</t>
    </r>
  </si>
  <si>
    <r>
      <t>1.</t>
    </r>
    <r>
      <rPr>
        <sz val="4"/>
        <color rgb="FF000000"/>
        <rFont val="Arial"/>
        <family val="2"/>
      </rPr>
      <t xml:space="preserve">  </t>
    </r>
    <r>
      <rPr>
        <sz val="11"/>
        <color rgb="FF000000"/>
        <rFont val="Arial"/>
        <family val="2"/>
      </rPr>
      <t>Do students currently have real influence on food related decisions on campus? Why or why not?</t>
    </r>
  </si>
  <si>
    <r>
      <t>2.</t>
    </r>
    <r>
      <rPr>
        <sz val="4"/>
        <color rgb="FF000000"/>
        <rFont val="Arial"/>
        <family val="2"/>
      </rPr>
      <t xml:space="preserve">  </t>
    </r>
    <r>
      <rPr>
        <sz val="11"/>
        <color rgb="FF000000"/>
        <rFont val="Arial"/>
        <family val="2"/>
      </rPr>
      <t>What supports or structures are missing for students to contribute to real change?</t>
    </r>
  </si>
  <si>
    <t>Challenge</t>
  </si>
  <si>
    <t>Solution</t>
  </si>
  <si>
    <t>Comment</t>
  </si>
  <si>
    <t>Category</t>
  </si>
  <si>
    <t>Local Food</t>
  </si>
  <si>
    <t>Campus System</t>
  </si>
  <si>
    <t>Student Agency</t>
  </si>
  <si>
    <t xml:space="preserve">Food Quality </t>
  </si>
  <si>
    <t>Question</t>
  </si>
  <si>
    <t>Challenge Consensus Score</t>
  </si>
  <si>
    <t>Solution Consensus Score</t>
  </si>
  <si>
    <t>Challenge high (1.0) + Solution high (1.0)</t>
  </si>
  <si>
    <t>→ Strong transformation readiness</t>
  </si>
  <si>
    <t>Challenge high + Solution low</t>
  </si>
  <si>
    <t>→ Problem recognized but no clear strategy</t>
  </si>
  <si>
    <t>Challenge low + Solution high</t>
  </si>
  <si>
    <t>→ Idea-driven but not urgent</t>
  </si>
  <si>
    <t>Cultural diversity of the menu</t>
  </si>
  <si>
    <t>Transparency of meal carbon footprint</t>
  </si>
  <si>
    <t>Availability of vegan dishes</t>
  </si>
  <si>
    <t>Health &amp; oil content of meals</t>
  </si>
  <si>
    <t>Sustainability</t>
  </si>
  <si>
    <t>Flexibility of portion sizes</t>
  </si>
  <si>
    <t>Transparency of food sourcing &amp; waste</t>
  </si>
  <si>
    <t>Awareness of local food benefits</t>
  </si>
  <si>
    <t>Connection between students &amp; farmers</t>
  </si>
  <si>
    <t>Ease of submitting student feedback</t>
  </si>
  <si>
    <t>Student impact on decision-making</t>
  </si>
  <si>
    <t>Management of Mensa leftover</t>
  </si>
  <si>
    <r>
      <t>Score of 1.0 (Total Consensus):</t>
    </r>
    <r>
      <rPr>
        <sz val="12"/>
        <color rgb="FF000000"/>
        <rFont val="Arial"/>
        <family val="2"/>
      </rPr>
      <t xml:space="preserve"> This was assigned when all three groups independently identified the same specific challenge or proposed the same specific solution (e.g., all three groups requested a QR-code feedback system).  </t>
    </r>
  </si>
  <si>
    <r>
      <t>Score of 0.33 (Low Agreement):</t>
    </r>
    <r>
      <rPr>
        <sz val="12"/>
        <color rgb="FF000000"/>
        <rFont val="Arial"/>
        <family val="2"/>
      </rPr>
      <t xml:space="preserve"> This was assigned when only one group identified a specific point or the ideas were very loosely related.</t>
    </r>
  </si>
  <si>
    <r>
      <t>Score of 0 (No Consensus/Different Ideas):</t>
    </r>
    <r>
      <rPr>
        <sz val="12"/>
        <color rgb="FF000000"/>
        <rFont val="Arial"/>
        <family val="2"/>
      </rPr>
      <t xml:space="preserve"> This was assigned when the three groups provided entirely different ideas or no overlapping themes were found. </t>
    </r>
  </si>
  <si>
    <r>
      <t>Score of 0.67 (High Agreement):</t>
    </r>
    <r>
      <rPr>
        <sz val="12"/>
        <color rgb="FF000000"/>
        <rFont val="Arial"/>
        <family val="2"/>
      </rPr>
      <t xml:space="preserve"> This was assigned when two out of the three groups provided matching responses.</t>
    </r>
  </si>
  <si>
    <t>Only one vegan options</t>
  </si>
  <si>
    <t>Add vegan side dishes</t>
  </si>
  <si>
    <t>Too much fried food</t>
  </si>
  <si>
    <t xml:space="preserve">Lacks cultural variety </t>
  </si>
  <si>
    <t>Mensa plate waste</t>
  </si>
  <si>
    <t xml:space="preserve">S/M/L size options </t>
  </si>
  <si>
    <t>No info on meal impact</t>
  </si>
  <si>
    <t>Add info to app or labels</t>
  </si>
  <si>
    <t>Info event for all programs</t>
  </si>
  <si>
    <t>Sourcing &amp; waste process unknown</t>
  </si>
  <si>
    <t xml:space="preserve">Use QR code/kitchen-tour videos </t>
  </si>
  <si>
    <t>Students prioritize price over impact</t>
  </si>
  <si>
    <t>Posters highlighting local farmers</t>
  </si>
  <si>
    <t>Local food is too expensive</t>
  </si>
  <si>
    <t>Student discount for local food</t>
  </si>
  <si>
    <t>Higher reliance on budget discounter</t>
  </si>
  <si>
    <t>Farm shop info on Mensa/cafeteria</t>
  </si>
  <si>
    <t>Current system takes too much effort</t>
  </si>
  <si>
    <t>Campus wide QR code system</t>
  </si>
  <si>
    <t>They feel their voice has no impact</t>
  </si>
  <si>
    <t>Different ideas: Takeaway options, leftover boxes or partnerships with organizations like Too Good To Go</t>
  </si>
  <si>
    <t>Different ideas: Publishing formal progress reports every 3–6 months, establishing a student seat on the culinary board or creating a transparency dashboard to track feedback.</t>
  </si>
  <si>
    <t>Offer gridle alternatives</t>
  </si>
  <si>
    <t>Weekly International Day</t>
  </si>
  <si>
    <t>Fix sizes causes waste</t>
  </si>
  <si>
    <t>Student awareness of campus food initiatives</t>
  </si>
  <si>
    <t>Awareness limited to specific majors</t>
  </si>
  <si>
    <t>Financial access to regional products</t>
  </si>
  <si>
    <t xml:space="preserve">To avoid confusion, two bar charts created based on categories: The one on the left is for categories Food Quality and Sustainability
and the bar chart on the right is for the categories of Campus System, Local Food and Student Agency.  </t>
  </si>
  <si>
    <t>What do the numbers in the columns of challenge and solution mean?
3 = all three groups of students have similar ideas for the question
2 = 2 out of 3 groups have similar ideas
0 = no similar ideas from the three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</si>
</sst>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rgb="FF000000"/>
      <name val="Arial"/>
      <family val="2"/>
    </font>
    <font>
      <sz val="4"/>
      <color rgb="FF000000"/>
      <name val="Arial"/>
      <family val="2"/>
    </font>
    <font>
      <b/>
      <sz val="12"/>
      <color rgb="FF000000"/>
      <name val="Arial"/>
      <family val="2"/>
    </font>
    <font>
      <sz val="12"/>
      <color rgb="FF000000"/>
      <name val="Arial"/>
      <family val="2"/>
    </font>
    <font>
      <b/>
      <sz val="11"/>
      <color theme="1"/>
      <name val="Arial"/>
      <family val="2"/>
    </font>
    <font>
      <sz val="11"/>
      <color theme="1"/>
      <name val="Arial"/>
      <family val="2"/>
    </font>
    <font>
      <sz val="26"/>
      <color theme="1"/>
      <name val="Arial"/>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horizontal="justify" vertical="center"/>
    </xf>
    <xf numFmtId="0" fontId="1" fillId="0" borderId="0" xfId="0" applyFont="1"/>
    <xf numFmtId="2" fontId="0" fillId="0" borderId="0" xfId="0" applyNumberFormat="1"/>
    <xf numFmtId="0" fontId="0" fillId="0" borderId="1" xfId="0" applyBorder="1"/>
    <xf numFmtId="0" fontId="0" fillId="0" borderId="2" xfId="0" applyBorder="1"/>
    <xf numFmtId="0" fontId="0" fillId="0" borderId="3" xfId="0" applyBorder="1"/>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 xfId="0" applyFont="1" applyBorder="1" applyAlignment="1">
      <alignment wrapText="1"/>
    </xf>
    <xf numFmtId="0" fontId="0" fillId="0" borderId="4" xfId="0" applyBorder="1" applyAlignment="1">
      <alignment wrapText="1"/>
    </xf>
    <xf numFmtId="0" fontId="2" fillId="0" borderId="4" xfId="0" applyFont="1" applyBorder="1" applyAlignment="1">
      <alignment wrapText="1"/>
    </xf>
    <xf numFmtId="0" fontId="6" fillId="0" borderId="0" xfId="0" applyFont="1"/>
    <xf numFmtId="0" fontId="7" fillId="0" borderId="0" xfId="0" applyFont="1"/>
    <xf numFmtId="2" fontId="7" fillId="2" borderId="0" xfId="0" applyNumberFormat="1" applyFont="1" applyFill="1"/>
    <xf numFmtId="0" fontId="7" fillId="2" borderId="0" xfId="0" applyFont="1" applyFill="1"/>
    <xf numFmtId="0" fontId="7" fillId="0" borderId="0" xfId="0" applyFont="1" applyAlignme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Consensus on Challenges and Solutions for Food Quality</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Sheet1!$E$1</c:f>
              <c:strCache>
                <c:ptCount val="1"/>
                <c:pt idx="0">
                  <c:v>Challenge Consensus Score</c:v>
                </c:pt>
              </c:strCache>
            </c:strRef>
          </c:tx>
          <c:spPr>
            <a:solidFill>
              <a:schemeClr val="tx1"/>
            </a:solidFill>
            <a:ln>
              <a:noFill/>
            </a:ln>
            <a:effectLst/>
          </c:spPr>
          <c:invertIfNegative val="0"/>
          <c:dLbls>
            <c:dLbl>
              <c:idx val="0"/>
              <c:tx>
                <c:rich>
                  <a:bodyPr rot="0" spcFirstLastPara="1" vertOverflow="ellipsis" vert="horz" wrap="square" lIns="38100" tIns="19050" rIns="38100" bIns="19050" anchor="ctr" anchorCtr="0">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lumMod val="75000"/>
                            <a:lumOff val="25000"/>
                          </a:sysClr>
                        </a:solidFill>
                        <a:latin typeface="+mn-lt"/>
                        <a:ea typeface="+mn-ea"/>
                        <a:cs typeface="+mn-cs"/>
                      </a:defRPr>
                    </a:pPr>
                    <a:r>
                      <a:rPr lang="en-US" sz="1100" b="1" i="0" u="none" strike="noStrike" kern="1200" baseline="0">
                        <a:solidFill>
                          <a:sysClr val="windowText" lastClr="000000">
                            <a:lumMod val="75000"/>
                            <a:lumOff val="25000"/>
                          </a:sysClr>
                        </a:solidFill>
                      </a:rPr>
                      <a:t>Only one vegan option</a:t>
                    </a:r>
                  </a:p>
                </c:rich>
              </c:tx>
              <c:spPr>
                <a:noFill/>
                <a:ln>
                  <a:noFill/>
                </a:ln>
                <a:effectLst/>
              </c:spPr>
              <c:txPr>
                <a:bodyPr rot="0" spcFirstLastPara="1" vertOverflow="ellipsis" vert="horz" wrap="square" lIns="38100" tIns="19050" rIns="38100" bIns="19050" anchor="ctr" anchorCtr="0">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lumMod val="75000"/>
                          <a:lumOff val="25000"/>
                        </a:sys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4A-4028-883B-69BD7B056188}"/>
                </c:ext>
              </c:extLst>
            </c:dLbl>
            <c:dLbl>
              <c:idx val="1"/>
              <c:layout>
                <c:manualLayout>
                  <c:x val="-1.3935340022297566E-3"/>
                  <c:y val="0"/>
                </c:manualLayout>
              </c:layout>
              <c:tx>
                <c:rich>
                  <a:bodyPr/>
                  <a:lstStyle/>
                  <a:p>
                    <a:r>
                      <a:rPr lang="en-US"/>
                      <a:t>Too much fried food</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64A-4028-883B-69BD7B056188}"/>
                </c:ext>
              </c:extLst>
            </c:dLbl>
            <c:dLbl>
              <c:idx val="2"/>
              <c:tx>
                <c:rich>
                  <a:bodyPr/>
                  <a:lstStyle/>
                  <a:p>
                    <a:r>
                      <a:rPr lang="en-US"/>
                      <a:t>Lacks</a:t>
                    </a:r>
                    <a:r>
                      <a:rPr lang="en-US" baseline="0"/>
                      <a:t> cultural variety</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64A-4028-883B-69BD7B056188}"/>
                </c:ext>
              </c:extLst>
            </c:dLbl>
            <c:dLbl>
              <c:idx val="3"/>
              <c:tx>
                <c:rich>
                  <a:bodyPr/>
                  <a:lstStyle/>
                  <a:p>
                    <a:r>
                      <a:rPr lang="en-US"/>
                      <a:t>Mensa plate</a:t>
                    </a:r>
                    <a:r>
                      <a:rPr lang="en-US" baseline="0"/>
                      <a:t> waste</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64A-4028-883B-69BD7B056188}"/>
                </c:ext>
              </c:extLst>
            </c:dLbl>
            <c:dLbl>
              <c:idx val="4"/>
              <c:tx>
                <c:rich>
                  <a:bodyPr/>
                  <a:lstStyle/>
                  <a:p>
                    <a:r>
                      <a:rPr lang="en-US"/>
                      <a:t>Fix sizes cause waste</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4A1-4D20-AAE8-39223CCA809C}"/>
                </c:ext>
              </c:extLst>
            </c:dLbl>
            <c:dLbl>
              <c:idx val="5"/>
              <c:tx>
                <c:rich>
                  <a:bodyPr/>
                  <a:lstStyle/>
                  <a:p>
                    <a:r>
                      <a:rPr lang="en-US"/>
                      <a:t>No</a:t>
                    </a:r>
                    <a:r>
                      <a:rPr lang="en-US" baseline="0"/>
                      <a:t> info on meal impact</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24A1-4D20-AAE8-39223CCA809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Sheet1!$C$2:$C$7</c:f>
              <c:strCache>
                <c:ptCount val="6"/>
                <c:pt idx="0">
                  <c:v>Availability of vegan dishes</c:v>
                </c:pt>
                <c:pt idx="1">
                  <c:v>Health &amp; oil content of meals</c:v>
                </c:pt>
                <c:pt idx="2">
                  <c:v>Cultural diversity of the menu</c:v>
                </c:pt>
                <c:pt idx="3">
                  <c:v>Management of Mensa leftover</c:v>
                </c:pt>
                <c:pt idx="4">
                  <c:v>Flexibility of portion sizes</c:v>
                </c:pt>
                <c:pt idx="5">
                  <c:v>Transparency of meal carbon footprint</c:v>
                </c:pt>
              </c:strCache>
            </c:strRef>
          </c:cat>
          <c:val>
            <c:numRef>
              <c:f>Sheet1!$E$2:$E$7</c:f>
              <c:numCache>
                <c:formatCode>General</c:formatCode>
                <c:ptCount val="6"/>
                <c:pt idx="0" formatCode="0.00">
                  <c:v>0.66666666666666663</c:v>
                </c:pt>
                <c:pt idx="1">
                  <c:v>1</c:v>
                </c:pt>
                <c:pt idx="2">
                  <c:v>1</c:v>
                </c:pt>
                <c:pt idx="3">
                  <c:v>1</c:v>
                </c:pt>
                <c:pt idx="4">
                  <c:v>1</c:v>
                </c:pt>
                <c:pt idx="5" formatCode="0.00">
                  <c:v>0.66666666666666663</c:v>
                </c:pt>
              </c:numCache>
            </c:numRef>
          </c:val>
          <c:extLst>
            <c:ext xmlns:c16="http://schemas.microsoft.com/office/drawing/2014/chart" uri="{C3380CC4-5D6E-409C-BE32-E72D297353CC}">
              <c16:uniqueId val="{00000000-24A1-4D20-AAE8-39223CCA809C}"/>
            </c:ext>
          </c:extLst>
        </c:ser>
        <c:ser>
          <c:idx val="1"/>
          <c:order val="1"/>
          <c:tx>
            <c:strRef>
              <c:f>Sheet1!$H$1</c:f>
              <c:strCache>
                <c:ptCount val="1"/>
                <c:pt idx="0">
                  <c:v>Solution Consensus Score</c:v>
                </c:pt>
              </c:strCache>
            </c:strRef>
          </c:tx>
          <c:spPr>
            <a:solidFill>
              <a:schemeClr val="accent6"/>
            </a:solidFill>
            <a:ln>
              <a:noFill/>
            </a:ln>
            <a:effectLst/>
          </c:spPr>
          <c:invertIfNegative val="0"/>
          <c:dLbls>
            <c:dLbl>
              <c:idx val="0"/>
              <c:layout>
                <c:manualLayout>
                  <c:x val="-1.0219131297407352E-16"/>
                  <c:y val="0"/>
                </c:manualLayout>
              </c:layout>
              <c:tx>
                <c:rich>
                  <a:bodyPr/>
                  <a:lstStyle/>
                  <a:p>
                    <a:r>
                      <a:rPr lang="en-US"/>
                      <a:t>Add</a:t>
                    </a:r>
                    <a:r>
                      <a:rPr lang="en-US" baseline="0"/>
                      <a:t> vegan side dishes</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4A-4028-883B-69BD7B056188}"/>
                </c:ext>
              </c:extLst>
            </c:dLbl>
            <c:dLbl>
              <c:idx val="1"/>
              <c:tx>
                <c:rich>
                  <a:bodyPr/>
                  <a:lstStyle/>
                  <a:p>
                    <a:r>
                      <a:rPr lang="en-US"/>
                      <a:t>Offer grilled alternatives</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64A-4028-883B-69BD7B056188}"/>
                </c:ext>
              </c:extLst>
            </c:dLbl>
            <c:dLbl>
              <c:idx val="2"/>
              <c:tx>
                <c:rich>
                  <a:bodyPr/>
                  <a:lstStyle/>
                  <a:p>
                    <a:r>
                      <a:rPr lang="en-US"/>
                      <a:t>Weekly "International Day"</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64A-4028-883B-69BD7B056188}"/>
                </c:ext>
              </c:extLst>
            </c:dLbl>
            <c:dLbl>
              <c:idx val="3"/>
              <c:delete val="1"/>
              <c:extLst>
                <c:ext xmlns:c15="http://schemas.microsoft.com/office/drawing/2012/chart" uri="{CE6537A1-D6FC-4f65-9D91-7224C49458BB}">
                  <c15:layout>
                    <c:manualLayout>
                      <c:w val="0.60592120278443451"/>
                      <c:h val="0.15088396014143363"/>
                    </c:manualLayout>
                  </c15:layout>
                </c:ext>
                <c:ext xmlns:c16="http://schemas.microsoft.com/office/drawing/2014/chart" uri="{C3380CC4-5D6E-409C-BE32-E72D297353CC}">
                  <c16:uniqueId val="{00000007-564A-4028-883B-69BD7B056188}"/>
                </c:ext>
              </c:extLst>
            </c:dLbl>
            <c:dLbl>
              <c:idx val="4"/>
              <c:tx>
                <c:rich>
                  <a:bodyPr/>
                  <a:lstStyle/>
                  <a:p>
                    <a:r>
                      <a:rPr lang="en-US"/>
                      <a:t>S/M/L size options</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64A-4028-883B-69BD7B056188}"/>
                </c:ext>
              </c:extLst>
            </c:dLbl>
            <c:dLbl>
              <c:idx val="5"/>
              <c:tx>
                <c:rich>
                  <a:bodyPr/>
                  <a:lstStyle/>
                  <a:p>
                    <a:r>
                      <a:rPr lang="en-US"/>
                      <a:t>Add info to App or labels</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4A1-4D20-AAE8-39223CCA809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Sheet1!$C$2:$C$7</c:f>
              <c:strCache>
                <c:ptCount val="6"/>
                <c:pt idx="0">
                  <c:v>Availability of vegan dishes</c:v>
                </c:pt>
                <c:pt idx="1">
                  <c:v>Health &amp; oil content of meals</c:v>
                </c:pt>
                <c:pt idx="2">
                  <c:v>Cultural diversity of the menu</c:v>
                </c:pt>
                <c:pt idx="3">
                  <c:v>Management of Mensa leftover</c:v>
                </c:pt>
                <c:pt idx="4">
                  <c:v>Flexibility of portion sizes</c:v>
                </c:pt>
                <c:pt idx="5">
                  <c:v>Transparency of meal carbon footprint</c:v>
                </c:pt>
              </c:strCache>
            </c:strRef>
          </c:cat>
          <c:val>
            <c:numRef>
              <c:f>Sheet1!$H$2:$H$7</c:f>
              <c:numCache>
                <c:formatCode>0.00</c:formatCode>
                <c:ptCount val="6"/>
                <c:pt idx="0" formatCode="General">
                  <c:v>1</c:v>
                </c:pt>
                <c:pt idx="1">
                  <c:v>0.66666666666666663</c:v>
                </c:pt>
                <c:pt idx="2">
                  <c:v>0.66666666666666663</c:v>
                </c:pt>
                <c:pt idx="3">
                  <c:v>0</c:v>
                </c:pt>
                <c:pt idx="4" formatCode="General">
                  <c:v>1</c:v>
                </c:pt>
                <c:pt idx="5">
                  <c:v>0.66666666666666663</c:v>
                </c:pt>
              </c:numCache>
            </c:numRef>
          </c:val>
          <c:extLst>
            <c:ext xmlns:c16="http://schemas.microsoft.com/office/drawing/2014/chart" uri="{C3380CC4-5D6E-409C-BE32-E72D297353CC}">
              <c16:uniqueId val="{00000001-24A1-4D20-AAE8-39223CCA809C}"/>
            </c:ext>
          </c:extLst>
        </c:ser>
        <c:dLbls>
          <c:dLblPos val="outEnd"/>
          <c:showLegendKey val="0"/>
          <c:showVal val="1"/>
          <c:showCatName val="0"/>
          <c:showSerName val="0"/>
          <c:showPercent val="0"/>
          <c:showBubbleSize val="0"/>
        </c:dLbls>
        <c:gapWidth val="182"/>
        <c:axId val="1414047056"/>
        <c:axId val="1414047536"/>
      </c:barChart>
      <c:catAx>
        <c:axId val="1414047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414047536"/>
        <c:crosses val="autoZero"/>
        <c:auto val="1"/>
        <c:lblAlgn val="ctr"/>
        <c:lblOffset val="100"/>
        <c:noMultiLvlLbl val="0"/>
      </c:catAx>
      <c:valAx>
        <c:axId val="141404753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14047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spc="0" baseline="0">
                <a:solidFill>
                  <a:sysClr val="windowText" lastClr="000000">
                    <a:lumMod val="65000"/>
                    <a:lumOff val="35000"/>
                  </a:sysClr>
                </a:solidFill>
              </a:rPr>
              <a:t>Consensus on Challenges and Solutions for Food Quality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Challenge Consensus Score</c:v>
          </c:tx>
          <c:spPr>
            <a:solidFill>
              <a:schemeClr val="tx1"/>
            </a:solidFill>
            <a:ln>
              <a:noFill/>
            </a:ln>
            <a:effectLst/>
          </c:spPr>
          <c:invertIfNegative val="0"/>
          <c:dLbls>
            <c:dLbl>
              <c:idx val="0"/>
              <c:tx>
                <c:rich>
                  <a:bodyPr/>
                  <a:lstStyle/>
                  <a:p>
                    <a:r>
                      <a:rPr lang="en-US"/>
                      <a:t>Awareness</a:t>
                    </a:r>
                    <a:r>
                      <a:rPr lang="en-US" baseline="0"/>
                      <a:t> limited to specific majors </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57E-434C-8CAB-A3C2C1875FB3}"/>
                </c:ext>
              </c:extLst>
            </c:dLbl>
            <c:dLbl>
              <c:idx val="1"/>
              <c:tx>
                <c:rich>
                  <a:bodyPr/>
                  <a:lstStyle/>
                  <a:p>
                    <a:r>
                      <a:rPr lang="en-US"/>
                      <a:t>Sourcing</a:t>
                    </a:r>
                    <a:r>
                      <a:rPr lang="en-US" baseline="0"/>
                      <a:t> &amp; waste process unknown</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57E-434C-8CAB-A3C2C1875FB3}"/>
                </c:ext>
              </c:extLst>
            </c:dLbl>
            <c:dLbl>
              <c:idx val="2"/>
              <c:tx>
                <c:rich>
                  <a:bodyPr/>
                  <a:lstStyle/>
                  <a:p>
                    <a:r>
                      <a:rPr lang="en-US"/>
                      <a:t>Students</a:t>
                    </a:r>
                    <a:r>
                      <a:rPr lang="en-US" baseline="0"/>
                      <a:t> prioritize price over impact</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57E-434C-8CAB-A3C2C1875FB3}"/>
                </c:ext>
              </c:extLst>
            </c:dLbl>
            <c:dLbl>
              <c:idx val="3"/>
              <c:tx>
                <c:rich>
                  <a:bodyPr/>
                  <a:lstStyle/>
                  <a:p>
                    <a:r>
                      <a:rPr lang="en-US"/>
                      <a:t>Local</a:t>
                    </a:r>
                    <a:r>
                      <a:rPr lang="en-US" baseline="0"/>
                      <a:t> food is too expensive</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57E-434C-8CAB-A3C2C1875FB3}"/>
                </c:ext>
              </c:extLst>
            </c:dLbl>
            <c:dLbl>
              <c:idx val="4"/>
              <c:tx>
                <c:rich>
                  <a:bodyPr/>
                  <a:lstStyle/>
                  <a:p>
                    <a:r>
                      <a:rPr lang="en-US"/>
                      <a:t>High</a:t>
                    </a:r>
                    <a:r>
                      <a:rPr lang="en-US" baseline="0"/>
                      <a:t> r</a:t>
                    </a:r>
                    <a:r>
                      <a:rPr lang="en-US"/>
                      <a:t>eliance on budget discounter</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57E-434C-8CAB-A3C2C1875FB3}"/>
                </c:ext>
              </c:extLst>
            </c:dLbl>
            <c:dLbl>
              <c:idx val="5"/>
              <c:tx>
                <c:rich>
                  <a:bodyPr/>
                  <a:lstStyle/>
                  <a:p>
                    <a:r>
                      <a:rPr lang="en-US"/>
                      <a:t>Current system takes too much effort</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57E-434C-8CAB-A3C2C1875FB3}"/>
                </c:ext>
              </c:extLst>
            </c:dLbl>
            <c:dLbl>
              <c:idx val="6"/>
              <c:tx>
                <c:rich>
                  <a:bodyPr/>
                  <a:lstStyle/>
                  <a:p>
                    <a:r>
                      <a:rPr lang="en-US"/>
                      <a:t>They</a:t>
                    </a:r>
                    <a:r>
                      <a:rPr lang="en-US" baseline="0"/>
                      <a:t> feel their voice has no impact</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57E-434C-8CAB-A3C2C1875FB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Sheet1!$C$8:$C$14</c:f>
              <c:strCache>
                <c:ptCount val="7"/>
                <c:pt idx="0">
                  <c:v>Student awareness of campus food initiatives</c:v>
                </c:pt>
                <c:pt idx="1">
                  <c:v>Transparency of food sourcing &amp; waste</c:v>
                </c:pt>
                <c:pt idx="2">
                  <c:v>Awareness of local food benefits</c:v>
                </c:pt>
                <c:pt idx="3">
                  <c:v>Financial access to regional products</c:v>
                </c:pt>
                <c:pt idx="4">
                  <c:v>Connection between students &amp; farmers</c:v>
                </c:pt>
                <c:pt idx="5">
                  <c:v>Ease of submitting student feedback</c:v>
                </c:pt>
                <c:pt idx="6">
                  <c:v>Student impact on decision-making</c:v>
                </c:pt>
              </c:strCache>
            </c:strRef>
          </c:cat>
          <c:val>
            <c:numRef>
              <c:f>Sheet1!$E$8:$E$14</c:f>
              <c:numCache>
                <c:formatCode>General</c:formatCode>
                <c:ptCount val="7"/>
                <c:pt idx="0">
                  <c:v>1</c:v>
                </c:pt>
                <c:pt idx="1">
                  <c:v>1</c:v>
                </c:pt>
                <c:pt idx="2" formatCode="0.00">
                  <c:v>0.66666666666666663</c:v>
                </c:pt>
                <c:pt idx="3">
                  <c:v>1</c:v>
                </c:pt>
                <c:pt idx="4">
                  <c:v>1</c:v>
                </c:pt>
                <c:pt idx="5">
                  <c:v>1</c:v>
                </c:pt>
                <c:pt idx="6">
                  <c:v>1</c:v>
                </c:pt>
              </c:numCache>
            </c:numRef>
          </c:val>
          <c:extLst>
            <c:ext xmlns:c16="http://schemas.microsoft.com/office/drawing/2014/chart" uri="{C3380CC4-5D6E-409C-BE32-E72D297353CC}">
              <c16:uniqueId val="{00000000-357E-434C-8CAB-A3C2C1875FB3}"/>
            </c:ext>
          </c:extLst>
        </c:ser>
        <c:ser>
          <c:idx val="1"/>
          <c:order val="1"/>
          <c:tx>
            <c:v>Solution Consensus Score</c:v>
          </c:tx>
          <c:spPr>
            <a:solidFill>
              <a:schemeClr val="accent6"/>
            </a:solidFill>
            <a:ln>
              <a:noFill/>
            </a:ln>
            <a:effectLst/>
          </c:spPr>
          <c:invertIfNegative val="0"/>
          <c:dLbls>
            <c:dLbl>
              <c:idx val="0"/>
              <c:tx>
                <c:rich>
                  <a:bodyPr/>
                  <a:lstStyle/>
                  <a:p>
                    <a:r>
                      <a:rPr lang="en-US"/>
                      <a:t>Info event for all programs</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57E-434C-8CAB-A3C2C1875FB3}"/>
                </c:ext>
              </c:extLst>
            </c:dLbl>
            <c:dLbl>
              <c:idx val="1"/>
              <c:tx>
                <c:rich>
                  <a:bodyPr/>
                  <a:lstStyle/>
                  <a:p>
                    <a:r>
                      <a:rPr lang="en-US"/>
                      <a:t>Use QR</a:t>
                    </a:r>
                    <a:r>
                      <a:rPr lang="en-US" baseline="0"/>
                      <a:t> code/kitchen-tour videos</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57E-434C-8CAB-A3C2C1875FB3}"/>
                </c:ext>
              </c:extLst>
            </c:dLbl>
            <c:dLbl>
              <c:idx val="2"/>
              <c:tx>
                <c:rich>
                  <a:bodyPr/>
                  <a:lstStyle/>
                  <a:p>
                    <a:r>
                      <a:rPr lang="en-US"/>
                      <a:t>Posters highlighting local farmers</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57E-434C-8CAB-A3C2C1875FB3}"/>
                </c:ext>
              </c:extLst>
            </c:dLbl>
            <c:dLbl>
              <c:idx val="3"/>
              <c:tx>
                <c:rich>
                  <a:bodyPr/>
                  <a:lstStyle/>
                  <a:p>
                    <a:r>
                      <a:rPr lang="en-US"/>
                      <a:t>Student</a:t>
                    </a:r>
                    <a:r>
                      <a:rPr lang="en-US" baseline="0"/>
                      <a:t> discount for local food</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57E-434C-8CAB-A3C2C1875FB3}"/>
                </c:ext>
              </c:extLst>
            </c:dLbl>
            <c:dLbl>
              <c:idx val="4"/>
              <c:tx>
                <c:rich>
                  <a:bodyPr/>
                  <a:lstStyle/>
                  <a:p>
                    <a:r>
                      <a:rPr lang="en-US"/>
                      <a:t>Farm</a:t>
                    </a:r>
                    <a:r>
                      <a:rPr lang="en-US" baseline="0"/>
                      <a:t> shop info on Mensa/Cafeteria</a:t>
                    </a:r>
                    <a:endParaRPr lang="en-US"/>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57E-434C-8CAB-A3C2C1875FB3}"/>
                </c:ext>
              </c:extLst>
            </c:dLbl>
            <c:dLbl>
              <c:idx val="5"/>
              <c:tx>
                <c:rich>
                  <a:bodyPr/>
                  <a:lstStyle/>
                  <a:p>
                    <a:r>
                      <a:rPr lang="en-US"/>
                      <a:t>Campus wide QR code system</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57E-434C-8CAB-A3C2C1875FB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Sheet1!$C$8:$C$14</c:f>
              <c:strCache>
                <c:ptCount val="7"/>
                <c:pt idx="0">
                  <c:v>Student awareness of campus food initiatives</c:v>
                </c:pt>
                <c:pt idx="1">
                  <c:v>Transparency of food sourcing &amp; waste</c:v>
                </c:pt>
                <c:pt idx="2">
                  <c:v>Awareness of local food benefits</c:v>
                </c:pt>
                <c:pt idx="3">
                  <c:v>Financial access to regional products</c:v>
                </c:pt>
                <c:pt idx="4">
                  <c:v>Connection between students &amp; farmers</c:v>
                </c:pt>
                <c:pt idx="5">
                  <c:v>Ease of submitting student feedback</c:v>
                </c:pt>
                <c:pt idx="6">
                  <c:v>Student impact on decision-making</c:v>
                </c:pt>
              </c:strCache>
            </c:strRef>
          </c:cat>
          <c:val>
            <c:numRef>
              <c:f>Sheet1!$H$8:$H$14</c:f>
              <c:numCache>
                <c:formatCode>General</c:formatCode>
                <c:ptCount val="7"/>
                <c:pt idx="0">
                  <c:v>1</c:v>
                </c:pt>
                <c:pt idx="1">
                  <c:v>1</c:v>
                </c:pt>
                <c:pt idx="2">
                  <c:v>1</c:v>
                </c:pt>
                <c:pt idx="3">
                  <c:v>1</c:v>
                </c:pt>
                <c:pt idx="4">
                  <c:v>1</c:v>
                </c:pt>
                <c:pt idx="5" formatCode="0.00">
                  <c:v>0.66666666666666663</c:v>
                </c:pt>
                <c:pt idx="6" formatCode="0.00">
                  <c:v>0</c:v>
                </c:pt>
              </c:numCache>
            </c:numRef>
          </c:val>
          <c:extLst>
            <c:ext xmlns:c16="http://schemas.microsoft.com/office/drawing/2014/chart" uri="{C3380CC4-5D6E-409C-BE32-E72D297353CC}">
              <c16:uniqueId val="{00000001-357E-434C-8CAB-A3C2C1875FB3}"/>
            </c:ext>
          </c:extLst>
        </c:ser>
        <c:dLbls>
          <c:dLblPos val="outEnd"/>
          <c:showLegendKey val="0"/>
          <c:showVal val="1"/>
          <c:showCatName val="0"/>
          <c:showSerName val="0"/>
          <c:showPercent val="0"/>
          <c:showBubbleSize val="0"/>
        </c:dLbls>
        <c:gapWidth val="182"/>
        <c:axId val="713397072"/>
        <c:axId val="713396112"/>
      </c:barChart>
      <c:catAx>
        <c:axId val="713397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713396112"/>
        <c:crosses val="autoZero"/>
        <c:auto val="1"/>
        <c:lblAlgn val="ctr"/>
        <c:lblOffset val="100"/>
        <c:noMultiLvlLbl val="0"/>
      </c:catAx>
      <c:valAx>
        <c:axId val="71339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13397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259080</xdr:colOff>
      <xdr:row>38</xdr:row>
      <xdr:rowOff>69668</xdr:rowOff>
    </xdr:from>
    <xdr:to>
      <xdr:col>4</xdr:col>
      <xdr:colOff>327660</xdr:colOff>
      <xdr:row>59</xdr:row>
      <xdr:rowOff>182335</xdr:rowOff>
    </xdr:to>
    <xdr:graphicFrame macro="">
      <xdr:nvGraphicFramePr>
        <xdr:cNvPr id="3" name="Chart 2">
          <a:extLst>
            <a:ext uri="{FF2B5EF4-FFF2-40B4-BE49-F238E27FC236}">
              <a16:creationId xmlns:a16="http://schemas.microsoft.com/office/drawing/2014/main" id="{BCEEBD97-54CA-19BA-365C-C4E0A288C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661849</xdr:colOff>
      <xdr:row>38</xdr:row>
      <xdr:rowOff>29391</xdr:rowOff>
    </xdr:from>
    <xdr:to>
      <xdr:col>23</xdr:col>
      <xdr:colOff>563880</xdr:colOff>
      <xdr:row>74</xdr:row>
      <xdr:rowOff>53176</xdr:rowOff>
    </xdr:to>
    <xdr:graphicFrame macro="">
      <xdr:nvGraphicFramePr>
        <xdr:cNvPr id="2" name="Chart 1">
          <a:extLst>
            <a:ext uri="{FF2B5EF4-FFF2-40B4-BE49-F238E27FC236}">
              <a16:creationId xmlns:a16="http://schemas.microsoft.com/office/drawing/2014/main" id="{0ECFF32C-7718-06DF-4BE2-A00512D79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46BD-431F-407E-9063-7EF990CFDDD2}">
  <dimension ref="A1:L37"/>
  <sheetViews>
    <sheetView tabSelected="1" zoomScaleNormal="100" workbookViewId="0">
      <selection activeCell="B18" sqref="B18"/>
    </sheetView>
  </sheetViews>
  <sheetFormatPr defaultRowHeight="14.4" x14ac:dyDescent="0.3"/>
  <cols>
    <col min="1" max="1" width="88.77734375" customWidth="1"/>
    <col min="2" max="2" width="15.33203125" customWidth="1"/>
    <col min="3" max="3" width="39" customWidth="1"/>
    <col min="4" max="4" width="12.88671875" customWidth="1"/>
    <col min="5" max="5" width="17.44140625" customWidth="1"/>
    <col min="6" max="6" width="16.33203125" customWidth="1"/>
    <col min="7" max="7" width="11.5546875" customWidth="1"/>
    <col min="8" max="8" width="11.88671875" customWidth="1"/>
    <col min="9" max="9" width="41.33203125" customWidth="1"/>
  </cols>
  <sheetData>
    <row r="1" spans="1:12" ht="32.4" x14ac:dyDescent="0.55000000000000004">
      <c r="A1" s="18" t="s">
        <v>0</v>
      </c>
      <c r="B1" s="13" t="s">
        <v>17</v>
      </c>
      <c r="C1" s="13" t="s">
        <v>22</v>
      </c>
      <c r="D1" s="13" t="s">
        <v>14</v>
      </c>
      <c r="E1" s="13" t="s">
        <v>23</v>
      </c>
      <c r="F1" s="14" t="s">
        <v>16</v>
      </c>
      <c r="G1" s="13" t="s">
        <v>15</v>
      </c>
      <c r="H1" s="13" t="s">
        <v>24</v>
      </c>
      <c r="I1" s="14" t="s">
        <v>16</v>
      </c>
      <c r="J1" s="3"/>
      <c r="K1" s="3"/>
      <c r="L1" s="3"/>
    </row>
    <row r="2" spans="1:12" x14ac:dyDescent="0.3">
      <c r="A2" s="2" t="s">
        <v>1</v>
      </c>
      <c r="B2" s="14" t="s">
        <v>21</v>
      </c>
      <c r="C2" s="14" t="s">
        <v>33</v>
      </c>
      <c r="D2" s="14">
        <v>2</v>
      </c>
      <c r="E2" s="15">
        <f t="shared" ref="E2:E14" si="0">D2/3</f>
        <v>0.66666666666666663</v>
      </c>
      <c r="F2" s="14" t="s">
        <v>47</v>
      </c>
      <c r="G2" s="14">
        <v>3</v>
      </c>
      <c r="H2" s="16">
        <f t="shared" ref="H2:H14" si="1">G2/3</f>
        <v>1</v>
      </c>
      <c r="I2" s="14" t="s">
        <v>48</v>
      </c>
    </row>
    <row r="3" spans="1:12" x14ac:dyDescent="0.3">
      <c r="A3" s="2" t="s">
        <v>2</v>
      </c>
      <c r="B3" s="14" t="s">
        <v>21</v>
      </c>
      <c r="C3" s="14" t="s">
        <v>34</v>
      </c>
      <c r="D3" s="14">
        <v>3</v>
      </c>
      <c r="E3" s="16">
        <f t="shared" si="0"/>
        <v>1</v>
      </c>
      <c r="F3" s="14" t="s">
        <v>49</v>
      </c>
      <c r="G3" s="14">
        <v>2</v>
      </c>
      <c r="H3" s="15">
        <f t="shared" si="1"/>
        <v>0.66666666666666663</v>
      </c>
      <c r="I3" s="14" t="s">
        <v>69</v>
      </c>
    </row>
    <row r="4" spans="1:12" x14ac:dyDescent="0.3">
      <c r="A4" s="2" t="s">
        <v>3</v>
      </c>
      <c r="B4" s="14" t="s">
        <v>21</v>
      </c>
      <c r="C4" s="14" t="s">
        <v>31</v>
      </c>
      <c r="D4" s="14">
        <v>3</v>
      </c>
      <c r="E4" s="16">
        <f t="shared" si="0"/>
        <v>1</v>
      </c>
      <c r="F4" s="14" t="s">
        <v>50</v>
      </c>
      <c r="G4" s="14">
        <v>2</v>
      </c>
      <c r="H4" s="15">
        <f t="shared" si="1"/>
        <v>0.66666666666666663</v>
      </c>
      <c r="I4" s="14" t="s">
        <v>70</v>
      </c>
    </row>
    <row r="5" spans="1:12" x14ac:dyDescent="0.3">
      <c r="A5" s="2" t="s">
        <v>4</v>
      </c>
      <c r="B5" s="14" t="s">
        <v>35</v>
      </c>
      <c r="C5" s="14" t="s">
        <v>42</v>
      </c>
      <c r="D5" s="14">
        <v>3</v>
      </c>
      <c r="E5" s="16">
        <f t="shared" si="0"/>
        <v>1</v>
      </c>
      <c r="F5" s="14" t="s">
        <v>51</v>
      </c>
      <c r="G5" s="14">
        <v>0</v>
      </c>
      <c r="H5" s="15">
        <f t="shared" si="1"/>
        <v>0</v>
      </c>
      <c r="I5" s="17" t="s">
        <v>67</v>
      </c>
    </row>
    <row r="6" spans="1:12" x14ac:dyDescent="0.3">
      <c r="A6" s="2" t="s">
        <v>5</v>
      </c>
      <c r="B6" s="14" t="s">
        <v>35</v>
      </c>
      <c r="C6" s="14" t="s">
        <v>36</v>
      </c>
      <c r="D6" s="14">
        <v>3</v>
      </c>
      <c r="E6" s="16">
        <f t="shared" si="0"/>
        <v>1</v>
      </c>
      <c r="F6" s="14" t="s">
        <v>71</v>
      </c>
      <c r="G6" s="14">
        <v>3</v>
      </c>
      <c r="H6" s="16">
        <f t="shared" si="1"/>
        <v>1</v>
      </c>
      <c r="I6" s="14" t="s">
        <v>52</v>
      </c>
    </row>
    <row r="7" spans="1:12" x14ac:dyDescent="0.3">
      <c r="A7" s="2" t="s">
        <v>6</v>
      </c>
      <c r="B7" s="14" t="s">
        <v>35</v>
      </c>
      <c r="C7" s="14" t="s">
        <v>32</v>
      </c>
      <c r="D7" s="14">
        <v>2</v>
      </c>
      <c r="E7" s="15">
        <f t="shared" si="0"/>
        <v>0.66666666666666663</v>
      </c>
      <c r="F7" s="14" t="s">
        <v>53</v>
      </c>
      <c r="G7" s="14">
        <v>2</v>
      </c>
      <c r="H7" s="15">
        <f t="shared" si="1"/>
        <v>0.66666666666666663</v>
      </c>
      <c r="I7" s="14" t="s">
        <v>54</v>
      </c>
    </row>
    <row r="8" spans="1:12" x14ac:dyDescent="0.3">
      <c r="A8" s="1" t="s">
        <v>7</v>
      </c>
      <c r="B8" s="14" t="s">
        <v>19</v>
      </c>
      <c r="C8" s="14" t="s">
        <v>72</v>
      </c>
      <c r="D8" s="14">
        <v>3</v>
      </c>
      <c r="E8" s="16">
        <f t="shared" si="0"/>
        <v>1</v>
      </c>
      <c r="F8" s="14" t="s">
        <v>73</v>
      </c>
      <c r="G8" s="14">
        <v>3</v>
      </c>
      <c r="H8" s="16">
        <f t="shared" si="1"/>
        <v>1</v>
      </c>
      <c r="I8" s="14" t="s">
        <v>55</v>
      </c>
    </row>
    <row r="9" spans="1:12" x14ac:dyDescent="0.3">
      <c r="A9" s="2" t="s">
        <v>8</v>
      </c>
      <c r="B9" s="14" t="s">
        <v>19</v>
      </c>
      <c r="C9" s="14" t="s">
        <v>37</v>
      </c>
      <c r="D9" s="14">
        <v>3</v>
      </c>
      <c r="E9" s="16">
        <f t="shared" si="0"/>
        <v>1</v>
      </c>
      <c r="F9" s="14" t="s">
        <v>56</v>
      </c>
      <c r="G9" s="14">
        <v>3</v>
      </c>
      <c r="H9" s="16">
        <f t="shared" si="1"/>
        <v>1</v>
      </c>
      <c r="I9" s="14" t="s">
        <v>57</v>
      </c>
    </row>
    <row r="10" spans="1:12" x14ac:dyDescent="0.3">
      <c r="A10" s="1" t="s">
        <v>9</v>
      </c>
      <c r="B10" s="14" t="s">
        <v>18</v>
      </c>
      <c r="C10" s="14" t="s">
        <v>38</v>
      </c>
      <c r="D10" s="14">
        <v>2</v>
      </c>
      <c r="E10" s="15">
        <f t="shared" si="0"/>
        <v>0.66666666666666663</v>
      </c>
      <c r="F10" s="14" t="s">
        <v>58</v>
      </c>
      <c r="G10" s="14">
        <v>3</v>
      </c>
      <c r="H10" s="16">
        <f t="shared" si="1"/>
        <v>1</v>
      </c>
      <c r="I10" s="14" t="s">
        <v>59</v>
      </c>
    </row>
    <row r="11" spans="1:12" x14ac:dyDescent="0.3">
      <c r="A11" s="1" t="s">
        <v>10</v>
      </c>
      <c r="B11" s="14" t="s">
        <v>18</v>
      </c>
      <c r="C11" s="14" t="s">
        <v>74</v>
      </c>
      <c r="D11" s="14">
        <v>3</v>
      </c>
      <c r="E11" s="16">
        <f t="shared" si="0"/>
        <v>1</v>
      </c>
      <c r="F11" s="14" t="s">
        <v>60</v>
      </c>
      <c r="G11" s="14">
        <v>3</v>
      </c>
      <c r="H11" s="16">
        <f t="shared" si="1"/>
        <v>1</v>
      </c>
      <c r="I11" s="14" t="s">
        <v>61</v>
      </c>
    </row>
    <row r="12" spans="1:12" x14ac:dyDescent="0.3">
      <c r="A12" s="2" t="s">
        <v>11</v>
      </c>
      <c r="B12" s="14" t="s">
        <v>18</v>
      </c>
      <c r="C12" s="14" t="s">
        <v>39</v>
      </c>
      <c r="D12" s="14">
        <v>3</v>
      </c>
      <c r="E12" s="16">
        <f t="shared" si="0"/>
        <v>1</v>
      </c>
      <c r="F12" s="14" t="s">
        <v>62</v>
      </c>
      <c r="G12" s="14">
        <v>3</v>
      </c>
      <c r="H12" s="16">
        <f t="shared" si="1"/>
        <v>1</v>
      </c>
      <c r="I12" s="14" t="s">
        <v>63</v>
      </c>
    </row>
    <row r="13" spans="1:12" x14ac:dyDescent="0.3">
      <c r="A13" s="1" t="s">
        <v>12</v>
      </c>
      <c r="B13" s="14" t="s">
        <v>20</v>
      </c>
      <c r="C13" s="14" t="s">
        <v>40</v>
      </c>
      <c r="D13" s="14">
        <v>3</v>
      </c>
      <c r="E13" s="16">
        <f t="shared" si="0"/>
        <v>1</v>
      </c>
      <c r="F13" s="14" t="s">
        <v>64</v>
      </c>
      <c r="G13" s="14">
        <v>2</v>
      </c>
      <c r="H13" s="15">
        <f t="shared" si="1"/>
        <v>0.66666666666666663</v>
      </c>
      <c r="I13" s="14" t="s">
        <v>65</v>
      </c>
    </row>
    <row r="14" spans="1:12" x14ac:dyDescent="0.3">
      <c r="A14" s="1" t="s">
        <v>13</v>
      </c>
      <c r="B14" s="14" t="s">
        <v>20</v>
      </c>
      <c r="C14" s="14" t="s">
        <v>41</v>
      </c>
      <c r="D14" s="14">
        <v>3</v>
      </c>
      <c r="E14" s="16">
        <f t="shared" si="0"/>
        <v>1</v>
      </c>
      <c r="F14" s="14" t="s">
        <v>66</v>
      </c>
      <c r="G14" s="14">
        <v>0</v>
      </c>
      <c r="H14" s="15">
        <f t="shared" si="1"/>
        <v>0</v>
      </c>
      <c r="I14" s="14" t="s">
        <v>68</v>
      </c>
    </row>
    <row r="15" spans="1:12" x14ac:dyDescent="0.3">
      <c r="A15" s="1"/>
      <c r="H15" s="4"/>
    </row>
    <row r="16" spans="1:12" x14ac:dyDescent="0.3">
      <c r="A16" s="1"/>
      <c r="H16" s="4"/>
    </row>
    <row r="17" spans="1:8" ht="15" thickBot="1" x14ac:dyDescent="0.35">
      <c r="A17" s="1"/>
      <c r="H17" s="4"/>
    </row>
    <row r="18" spans="1:8" ht="56.4" thickBot="1" x14ac:dyDescent="0.35">
      <c r="A18" s="12" t="s">
        <v>76</v>
      </c>
      <c r="H18" s="4"/>
    </row>
    <row r="19" spans="1:8" x14ac:dyDescent="0.3">
      <c r="A19" s="1"/>
      <c r="H19" s="4"/>
    </row>
    <row r="20" spans="1:8" ht="15" thickBot="1" x14ac:dyDescent="0.35">
      <c r="A20" s="1"/>
      <c r="H20" s="4"/>
    </row>
    <row r="21" spans="1:8" ht="45.6" x14ac:dyDescent="0.3">
      <c r="A21" s="8" t="s">
        <v>43</v>
      </c>
      <c r="H21" s="4"/>
    </row>
    <row r="22" spans="1:8" ht="30.6" x14ac:dyDescent="0.3">
      <c r="A22" s="9" t="s">
        <v>46</v>
      </c>
      <c r="H22" s="4"/>
    </row>
    <row r="23" spans="1:8" ht="30.6" x14ac:dyDescent="0.3">
      <c r="A23" s="9" t="s">
        <v>44</v>
      </c>
      <c r="H23" s="4"/>
    </row>
    <row r="24" spans="1:8" ht="31.8" thickBot="1" x14ac:dyDescent="0.35">
      <c r="A24" s="10" t="s">
        <v>45</v>
      </c>
      <c r="H24" s="4"/>
    </row>
    <row r="26" spans="1:8" ht="15" thickBot="1" x14ac:dyDescent="0.35"/>
    <row r="27" spans="1:8" x14ac:dyDescent="0.3">
      <c r="A27" s="5" t="s">
        <v>25</v>
      </c>
    </row>
    <row r="28" spans="1:8" x14ac:dyDescent="0.3">
      <c r="A28" s="6" t="s">
        <v>26</v>
      </c>
    </row>
    <row r="29" spans="1:8" x14ac:dyDescent="0.3">
      <c r="A29" s="6"/>
    </row>
    <row r="30" spans="1:8" x14ac:dyDescent="0.3">
      <c r="A30" s="6" t="s">
        <v>27</v>
      </c>
    </row>
    <row r="31" spans="1:8" x14ac:dyDescent="0.3">
      <c r="A31" s="6" t="s">
        <v>28</v>
      </c>
    </row>
    <row r="32" spans="1:8" x14ac:dyDescent="0.3">
      <c r="A32" s="6"/>
    </row>
    <row r="33" spans="1:1" x14ac:dyDescent="0.3">
      <c r="A33" s="6" t="s">
        <v>29</v>
      </c>
    </row>
    <row r="34" spans="1:1" ht="15" thickBot="1" x14ac:dyDescent="0.35">
      <c r="A34" s="7" t="s">
        <v>30</v>
      </c>
    </row>
    <row r="36" spans="1:1" ht="15" thickBot="1" x14ac:dyDescent="0.35"/>
    <row r="37" spans="1:1" ht="43.8" thickBot="1" x14ac:dyDescent="0.35">
      <c r="A37" s="11" t="s">
        <v>75</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Arjmandnia</dc:creator>
  <cp:lastModifiedBy>Sara Arjmandnia</cp:lastModifiedBy>
  <dcterms:created xsi:type="dcterms:W3CDTF">2026-02-22T14:20:34Z</dcterms:created>
  <dcterms:modified xsi:type="dcterms:W3CDTF">2026-03-16T16:02:33Z</dcterms:modified>
</cp:coreProperties>
</file>